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G:\Marketing\Project Atlantic\AIGLL Website\CMS Documents\New Documents - same URL\Phase 2\"/>
    </mc:Choice>
  </mc:AlternateContent>
  <workbookProtection workbookPassword="ECEE" lockStructure="1"/>
  <bookViews>
    <workbookView xWindow="480" yWindow="120" windowWidth="23000" windowHeight="14370"/>
  </bookViews>
  <sheets>
    <sheet name="Whole of Life Calculator" sheetId="5" r:id="rId1"/>
  </sheets>
  <definedNames>
    <definedName name="_xlnm.Print_Area" localSheetId="0">'Whole of Life Calculator'!$B$2:$H$50</definedName>
  </definedNames>
  <calcPr calcId="162913"/>
</workbook>
</file>

<file path=xl/calcChain.xml><?xml version="1.0" encoding="utf-8"?>
<calcChain xmlns="http://schemas.openxmlformats.org/spreadsheetml/2006/main">
  <c r="G36" i="5" l="1"/>
  <c r="E36" i="5"/>
  <c r="G34" i="5"/>
  <c r="E34" i="5"/>
  <c r="E28" i="5"/>
  <c r="G38" i="5" l="1"/>
  <c r="E38" i="5"/>
  <c r="E40" i="5" s="1"/>
  <c r="G40" i="5" l="1"/>
</calcChain>
</file>

<file path=xl/sharedStrings.xml><?xml version="1.0" encoding="utf-8"?>
<sst xmlns="http://schemas.openxmlformats.org/spreadsheetml/2006/main" count="32" uniqueCount="32">
  <si>
    <t>The results from this calculator are for illustrative purposes only and do not constitute advice. No liability is accepted for any loss, damages or expenses suffered through use of this calculator.</t>
  </si>
  <si>
    <t>For Intermediaries only</t>
  </si>
  <si>
    <t>Gender</t>
  </si>
  <si>
    <r>
      <t>Source</t>
    </r>
    <r>
      <rPr>
        <u/>
        <sz val="10"/>
        <color rgb="FF0000FF"/>
        <rFont val="Calibri"/>
        <family val="2"/>
        <scheme val="minor"/>
      </rPr>
      <t/>
    </r>
  </si>
  <si>
    <t>Male</t>
  </si>
  <si>
    <t>Female</t>
  </si>
  <si>
    <t>Further information</t>
  </si>
  <si>
    <t>e.g. £12,000 (£1,000pm)</t>
  </si>
  <si>
    <t>Whole of Life - sum assured</t>
  </si>
  <si>
    <t>Whole of Life</t>
  </si>
  <si>
    <t>Investment</t>
  </si>
  <si>
    <t>Total contributions made</t>
  </si>
  <si>
    <t>Annual contributions</t>
  </si>
  <si>
    <t>Current age</t>
  </si>
  <si>
    <t>Value at assumed age of death</t>
  </si>
  <si>
    <t>Net gain/loss</t>
  </si>
  <si>
    <t>Investment - assumed annual growth</t>
  </si>
  <si>
    <t>Age WOL premiums = sum assured</t>
  </si>
  <si>
    <t>Return (gain/loss ÷ contributions)</t>
  </si>
  <si>
    <t>e.g. 4%</t>
  </si>
  <si>
    <t>Demonstrate the value of a Whole of Life insurance policy by calculating the 'return' with that of a compounded investment at an assumed age of death of a client.</t>
  </si>
  <si>
    <t>Whole of Life Insurance - Adviser Guide</t>
  </si>
  <si>
    <t>Whole of Life calculator</t>
  </si>
  <si>
    <t>Client details</t>
  </si>
  <si>
    <t>Savings details</t>
  </si>
  <si>
    <t>Comparison vs investment</t>
  </si>
  <si>
    <r>
      <t xml:space="preserve">Please complete all </t>
    </r>
    <r>
      <rPr>
        <b/>
        <sz val="11"/>
        <color rgb="FFB10101"/>
        <rFont val="Calibri"/>
        <family val="2"/>
        <scheme val="minor"/>
      </rPr>
      <t>red</t>
    </r>
    <r>
      <rPr>
        <b/>
        <sz val="11"/>
        <rFont val="Calibri"/>
        <family val="2"/>
        <scheme val="minor"/>
      </rPr>
      <t xml:space="preserve"> fields </t>
    </r>
    <r>
      <rPr>
        <sz val="11"/>
        <rFont val="Calibri"/>
        <family val="2"/>
        <scheme val="minor"/>
      </rPr>
      <t>(press tab to move between the fields)</t>
    </r>
  </si>
  <si>
    <r>
      <t xml:space="preserve">Assumed age of death </t>
    </r>
    <r>
      <rPr>
        <sz val="13"/>
        <color rgb="FFB10101"/>
        <rFont val="Calibri"/>
        <family val="2"/>
        <scheme val="minor"/>
      </rPr>
      <t>*</t>
    </r>
  </si>
  <si>
    <r>
      <rPr>
        <sz val="10.5"/>
        <color rgb="FFB10101"/>
        <rFont val="Calibri"/>
        <family val="2"/>
        <scheme val="minor"/>
      </rPr>
      <t>*</t>
    </r>
    <r>
      <rPr>
        <sz val="10.5"/>
        <rFont val="Calibri"/>
        <family val="2"/>
        <scheme val="minor"/>
      </rPr>
      <t xml:space="preserve"> In 2022 life expectancy for a 65 year old in the UK was 83 for males and 86 for females</t>
    </r>
    <r>
      <rPr>
        <vertAlign val="superscript"/>
        <sz val="10.5"/>
        <rFont val="Calibri"/>
        <family val="2"/>
        <scheme val="minor"/>
      </rPr>
      <t>1</t>
    </r>
  </si>
  <si>
    <r>
      <rPr>
        <vertAlign val="superscript"/>
        <sz val="11"/>
        <rFont val="Calibri"/>
        <family val="2"/>
        <scheme val="minor"/>
      </rPr>
      <t xml:space="preserve">1 </t>
    </r>
    <r>
      <rPr>
        <u/>
        <sz val="11"/>
        <color rgb="FF1C4FD2"/>
        <rFont val="Calibri"/>
        <family val="2"/>
        <scheme val="minor"/>
      </rPr>
      <t>Office of National Statistics – Life expectancy in the UK: 2020 to 2022</t>
    </r>
    <r>
      <rPr>
        <sz val="11"/>
        <rFont val="Calibri"/>
        <family val="2"/>
        <scheme val="minor"/>
      </rPr>
      <t xml:space="preserve"> (January 2024)</t>
    </r>
  </si>
  <si>
    <t>Aviva Protection UK Limited. Telephone 0345 600 6820. Registered in England and Wales. Number 6367921. Registered address: Aviva, Wellington Row, York, YO90 1WR. Aviva Protection UK Limited is authorised by the Prudential Regulation Authority and regulated by the Financial Conduct Authority and the Prudential Regulation Authority. The registration number is 473752.</t>
  </si>
  <si>
    <t>EDCO 2583-0225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</si>
</sst>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quot;£&quot;#,##0"/>
  </numFmts>
  <fonts count="31" x14ac:knownFonts="1">
    <font>
      <sz val="11"/>
      <color theme="1"/>
      <name val="Calibri"/>
      <family val="2"/>
      <scheme val="minor"/>
    </font>
    <font>
      <b/>
      <sz val="11"/>
      <color theme="0" tint="-0.499984740745262"/>
      <name val="Calibri"/>
      <family val="2"/>
      <scheme val="minor"/>
    </font>
    <font>
      <sz val="11"/>
      <color theme="0" tint="-0.499984740745262"/>
      <name val="Calibri"/>
      <family val="2"/>
      <scheme val="minor"/>
    </font>
    <font>
      <sz val="18"/>
      <color rgb="FF0070C0"/>
      <name val="Calibri"/>
      <family val="2"/>
      <scheme val="minor"/>
    </font>
    <font>
      <b/>
      <sz val="13"/>
      <color theme="1"/>
      <name val="Calibri"/>
      <family val="2"/>
      <scheme val="minor"/>
    </font>
    <font>
      <sz val="13"/>
      <color theme="1"/>
      <name val="Calibri"/>
      <family val="2"/>
      <scheme val="minor"/>
    </font>
    <font>
      <b/>
      <sz val="11"/>
      <name val="Calibri"/>
      <family val="2"/>
      <scheme val="minor"/>
    </font>
    <font>
      <b/>
      <sz val="11"/>
      <color theme="1"/>
      <name val="Calibri"/>
      <family val="2"/>
      <scheme val="minor"/>
    </font>
    <font>
      <b/>
      <sz val="10"/>
      <name val="Calibri"/>
      <family val="2"/>
      <scheme val="minor"/>
    </font>
    <font>
      <b/>
      <sz val="22"/>
      <color rgb="FF002060"/>
      <name val="Calibri"/>
      <family val="2"/>
      <scheme val="minor"/>
    </font>
    <font>
      <sz val="14"/>
      <color theme="0"/>
      <name val="Calibri"/>
      <family val="2"/>
      <scheme val="minor"/>
    </font>
    <font>
      <sz val="1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sz val="11"/>
      <color theme="0"/>
      <name val="Calibri"/>
      <family val="2"/>
      <scheme val="minor"/>
    </font>
    <font>
      <sz val="12"/>
      <color theme="1"/>
      <name val="Calibri"/>
      <family val="2"/>
      <scheme val="minor"/>
    </font>
    <font>
      <sz val="10.5"/>
      <name val="Calibri"/>
      <family val="2"/>
      <scheme val="minor"/>
    </font>
    <font>
      <b/>
      <sz val="12"/>
      <color theme="1"/>
      <name val="Calibri"/>
      <family val="2"/>
      <scheme val="minor"/>
    </font>
    <font>
      <sz val="13"/>
      <color rgb="FF0070C0"/>
      <name val="Calibri"/>
      <family val="2"/>
      <scheme val="minor"/>
    </font>
    <font>
      <b/>
      <sz val="13"/>
      <color rgb="FF0070C0"/>
      <name val="Calibri"/>
      <family val="2"/>
      <scheme val="minor"/>
    </font>
    <font>
      <u/>
      <sz val="10"/>
      <color rgb="FF0000FF"/>
      <name val="Calibri"/>
      <family val="2"/>
      <scheme val="minor"/>
    </font>
    <font>
      <u/>
      <sz val="11"/>
      <color theme="10"/>
      <name val="Calibri"/>
      <family val="2"/>
      <scheme val="minor"/>
    </font>
    <font>
      <vertAlign val="superscript"/>
      <sz val="11"/>
      <name val="Calibri"/>
      <family val="2"/>
      <scheme val="minor"/>
    </font>
    <font>
      <vertAlign val="superscript"/>
      <sz val="10.5"/>
      <name val="Calibri"/>
      <family val="2"/>
      <scheme val="minor"/>
    </font>
    <font>
      <b/>
      <sz val="11"/>
      <color rgb="FFB10101"/>
      <name val="Calibri"/>
      <family val="2"/>
      <scheme val="minor"/>
    </font>
    <font>
      <b/>
      <sz val="22"/>
      <color rgb="FF191D64"/>
      <name val="Calibri"/>
      <family val="2"/>
      <scheme val="minor"/>
    </font>
    <font>
      <sz val="13"/>
      <color rgb="FFB10101"/>
      <name val="Calibri"/>
      <family val="2"/>
      <scheme val="minor"/>
    </font>
    <font>
      <sz val="10.5"/>
      <color rgb="FFB10101"/>
      <name val="Calibri"/>
      <family val="2"/>
      <scheme val="minor"/>
    </font>
    <font>
      <u/>
      <sz val="11"/>
      <color rgb="FF1C4FD2"/>
      <name val="Calibri"/>
      <family val="2"/>
      <scheme val="minor"/>
    </font>
    <font>
      <b/>
      <u/>
      <sz val="13"/>
      <color rgb="FF191D64"/>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F3C6"/>
        <bgColor indexed="64"/>
      </patternFill>
    </fill>
    <fill>
      <patternFill patternType="solid">
        <fgColor rgb="FF191D64"/>
        <bgColor indexed="64"/>
      </patternFill>
    </fill>
  </fills>
  <borders count="19">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B10101"/>
      </left>
      <right style="thin">
        <color rgb="FFB10101"/>
      </right>
      <top style="thin">
        <color rgb="FFB10101"/>
      </top>
      <bottom style="thin">
        <color rgb="FFB10101"/>
      </bottom>
      <diagonal/>
    </border>
    <border>
      <left style="thin">
        <color rgb="FFB10101"/>
      </left>
      <right/>
      <top/>
      <bottom/>
      <diagonal/>
    </border>
    <border>
      <left/>
      <right/>
      <top style="thin">
        <color rgb="FFB10101"/>
      </top>
      <bottom/>
      <diagonal/>
    </border>
    <border>
      <left style="thin">
        <color rgb="FFB10101"/>
      </left>
      <right style="thin">
        <color rgb="FFB10101"/>
      </right>
      <top style="thin">
        <color rgb="FFB10101"/>
      </top>
      <bottom/>
      <diagonal/>
    </border>
    <border>
      <left style="thin">
        <color rgb="FFB10101"/>
      </left>
      <right/>
      <top style="thin">
        <color rgb="FFB10101"/>
      </top>
      <bottom/>
      <diagonal/>
    </border>
    <border>
      <left/>
      <right/>
      <top style="thin">
        <color rgb="FFB10101"/>
      </top>
      <bottom style="thin">
        <color theme="0" tint="-0.499984740745262"/>
      </bottom>
      <diagonal/>
    </border>
  </borders>
  <cellStyleXfs count="2">
    <xf numFmtId="0" fontId="0" fillId="0" borderId="0"/>
    <xf numFmtId="0" fontId="22" fillId="0" borderId="0" applyNumberFormat="0" applyFill="0" applyBorder="0" applyAlignment="0" applyProtection="0"/>
  </cellStyleXfs>
  <cellXfs count="80">
    <xf numFmtId="0" fontId="0" fillId="0" borderId="0" xfId="0"/>
    <xf numFmtId="0" fontId="0" fillId="2" borderId="0" xfId="0" applyFill="1" applyAlignment="1" applyProtection="1">
      <alignment vertical="center"/>
    </xf>
    <xf numFmtId="0" fontId="7" fillId="2" borderId="0" xfId="0" applyFont="1" applyFill="1" applyBorder="1" applyAlignment="1" applyProtection="1">
      <alignment vertical="center"/>
    </xf>
    <xf numFmtId="0" fontId="0" fillId="2" borderId="0" xfId="0" applyFill="1" applyBorder="1" applyAlignment="1" applyProtection="1">
      <alignment vertical="center"/>
    </xf>
    <xf numFmtId="0" fontId="6" fillId="2" borderId="0" xfId="0" applyFont="1" applyFill="1" applyBorder="1" applyAlignment="1" applyProtection="1">
      <alignment vertical="center" wrapText="1"/>
    </xf>
    <xf numFmtId="0" fontId="0" fillId="2" borderId="1" xfId="0" applyFill="1" applyBorder="1" applyAlignment="1" applyProtection="1">
      <alignment vertical="center"/>
    </xf>
    <xf numFmtId="0" fontId="0" fillId="2" borderId="7" xfId="0" applyFill="1" applyBorder="1" applyAlignment="1" applyProtection="1">
      <alignment vertical="center"/>
    </xf>
    <xf numFmtId="0" fontId="0" fillId="2" borderId="8" xfId="0" applyFill="1" applyBorder="1" applyAlignment="1" applyProtection="1">
      <alignment vertical="center"/>
    </xf>
    <xf numFmtId="0" fontId="0" fillId="2" borderId="2" xfId="0" applyFill="1" applyBorder="1" applyAlignment="1" applyProtection="1">
      <alignment vertical="center"/>
    </xf>
    <xf numFmtId="0" fontId="0" fillId="2" borderId="9" xfId="0" applyFill="1" applyBorder="1" applyAlignment="1" applyProtection="1">
      <alignment vertical="center"/>
    </xf>
    <xf numFmtId="0" fontId="0" fillId="2" borderId="3" xfId="0" applyFill="1" applyBorder="1" applyAlignment="1" applyProtection="1">
      <alignment vertical="center"/>
    </xf>
    <xf numFmtId="0" fontId="12" fillId="2" borderId="0" xfId="0" applyFont="1" applyFill="1" applyAlignment="1" applyProtection="1">
      <alignment vertical="center"/>
    </xf>
    <xf numFmtId="0" fontId="14" fillId="2" borderId="0" xfId="0" applyFont="1" applyFill="1" applyAlignment="1" applyProtection="1">
      <alignment vertical="center"/>
    </xf>
    <xf numFmtId="0" fontId="1" fillId="2" borderId="9" xfId="0" applyFont="1" applyFill="1" applyBorder="1" applyAlignment="1" applyProtection="1">
      <alignment vertical="center"/>
    </xf>
    <xf numFmtId="0" fontId="3" fillId="2" borderId="0" xfId="0" applyFont="1" applyFill="1" applyBorder="1" applyAlignment="1" applyProtection="1">
      <alignment vertical="center"/>
    </xf>
    <xf numFmtId="0" fontId="0" fillId="2" borderId="0" xfId="0"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0" fillId="2" borderId="9" xfId="0" applyFill="1" applyBorder="1" applyAlignment="1" applyProtection="1">
      <alignment horizontal="center" vertical="center"/>
    </xf>
    <xf numFmtId="0" fontId="15" fillId="2" borderId="0" xfId="0" applyFont="1" applyFill="1" applyAlignment="1" applyProtection="1">
      <alignment vertical="center"/>
    </xf>
    <xf numFmtId="0" fontId="2" fillId="2" borderId="9" xfId="0" applyFont="1" applyFill="1" applyBorder="1" applyAlignment="1" applyProtection="1">
      <alignment horizontal="center" vertical="center"/>
    </xf>
    <xf numFmtId="0" fontId="11" fillId="2" borderId="0" xfId="0" applyFont="1" applyFill="1" applyBorder="1" applyAlignment="1" applyProtection="1">
      <alignment vertical="center"/>
    </xf>
    <xf numFmtId="0" fontId="0" fillId="2" borderId="10" xfId="0" applyFill="1" applyBorder="1" applyAlignment="1" applyProtection="1">
      <alignment vertical="center"/>
    </xf>
    <xf numFmtId="0" fontId="0" fillId="2" borderId="0" xfId="0" applyFill="1" applyAlignment="1" applyProtection="1">
      <alignment horizontal="center" vertical="center"/>
    </xf>
    <xf numFmtId="0" fontId="9" fillId="2" borderId="0" xfId="0" applyFont="1" applyFill="1" applyBorder="1" applyAlignment="1" applyProtection="1">
      <alignment vertical="center"/>
    </xf>
    <xf numFmtId="0" fontId="6" fillId="2" borderId="0" xfId="0" applyFont="1" applyFill="1" applyBorder="1" applyAlignment="1" applyProtection="1">
      <alignment horizontal="left" vertical="center"/>
    </xf>
    <xf numFmtId="0" fontId="6" fillId="2" borderId="0"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indent="1"/>
    </xf>
    <xf numFmtId="0" fontId="16" fillId="2" borderId="0" xfId="0" applyFont="1" applyFill="1" applyBorder="1" applyAlignment="1" applyProtection="1">
      <alignment horizontal="left" vertical="center" indent="1"/>
    </xf>
    <xf numFmtId="0" fontId="5" fillId="2" borderId="0" xfId="0" applyFont="1" applyFill="1" applyBorder="1" applyAlignment="1" applyProtection="1">
      <alignment vertical="center"/>
    </xf>
    <xf numFmtId="0" fontId="3" fillId="2" borderId="0" xfId="0" applyFont="1" applyFill="1" applyBorder="1" applyAlignment="1" applyProtection="1">
      <alignment horizontal="left" vertical="center" indent="1"/>
    </xf>
    <xf numFmtId="164" fontId="5" fillId="2" borderId="0" xfId="0" applyNumberFormat="1"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0" fontId="19" fillId="2" borderId="0" xfId="0" applyFont="1" applyFill="1" applyBorder="1" applyAlignment="1" applyProtection="1">
      <alignment horizontal="left" vertical="center" indent="1"/>
    </xf>
    <xf numFmtId="0" fontId="4" fillId="2" borderId="0" xfId="0" applyFont="1" applyFill="1" applyBorder="1" applyAlignment="1" applyProtection="1">
      <alignment horizontal="left" vertical="center" indent="1"/>
    </xf>
    <xf numFmtId="0" fontId="20" fillId="2" borderId="0" xfId="0" applyFont="1" applyFill="1" applyBorder="1" applyAlignment="1" applyProtection="1">
      <alignment horizontal="left" vertical="center" indent="1"/>
    </xf>
    <xf numFmtId="0" fontId="4"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0" fillId="2" borderId="10" xfId="0"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0" fillId="2" borderId="11" xfId="0" applyFill="1" applyBorder="1" applyAlignment="1" applyProtection="1">
      <alignment horizontal="center" vertical="center"/>
    </xf>
    <xf numFmtId="0" fontId="5" fillId="2" borderId="0" xfId="0" applyFont="1" applyFill="1" applyAlignment="1" applyProtection="1">
      <alignment horizontal="center" vertical="center"/>
    </xf>
    <xf numFmtId="0" fontId="0" fillId="2" borderId="0" xfId="0" applyFont="1" applyFill="1" applyBorder="1" applyAlignment="1" applyProtection="1">
      <alignment horizontal="left" vertical="center" indent="1"/>
    </xf>
    <xf numFmtId="10" fontId="4" fillId="2" borderId="12" xfId="0" applyNumberFormat="1" applyFont="1" applyFill="1" applyBorder="1" applyAlignment="1" applyProtection="1">
      <alignment horizontal="center" vertical="center"/>
    </xf>
    <xf numFmtId="0" fontId="11" fillId="2" borderId="0" xfId="0" applyFont="1" applyFill="1" applyAlignment="1" applyProtection="1">
      <alignment vertical="center"/>
    </xf>
    <xf numFmtId="0" fontId="11" fillId="2" borderId="0" xfId="0" applyFont="1" applyFill="1" applyAlignment="1" applyProtection="1">
      <alignment horizontal="center" vertical="center"/>
    </xf>
    <xf numFmtId="0" fontId="15" fillId="2" borderId="0" xfId="0" applyFont="1" applyFill="1" applyAlignment="1" applyProtection="1">
      <alignment horizontal="center" vertical="center"/>
    </xf>
    <xf numFmtId="0" fontId="15" fillId="2" borderId="0" xfId="0" applyFont="1" applyFill="1" applyBorder="1" applyAlignment="1" applyProtection="1">
      <alignment vertical="center"/>
    </xf>
    <xf numFmtId="164" fontId="4" fillId="2" borderId="0" xfId="0" applyNumberFormat="1" applyFont="1" applyFill="1" applyBorder="1" applyAlignment="1" applyProtection="1">
      <alignment horizontal="center" vertical="center"/>
    </xf>
    <xf numFmtId="0" fontId="7" fillId="2" borderId="0" xfId="0" applyFont="1" applyFill="1" applyBorder="1" applyAlignment="1" applyProtection="1">
      <alignment horizontal="left" vertical="center" indent="1"/>
    </xf>
    <xf numFmtId="0" fontId="0" fillId="2" borderId="0" xfId="0" applyFill="1" applyBorder="1" applyAlignment="1" applyProtection="1">
      <alignment horizontal="left" vertical="center" indent="1"/>
    </xf>
    <xf numFmtId="1" fontId="4" fillId="2" borderId="12" xfId="0" applyNumberFormat="1" applyFont="1" applyFill="1" applyBorder="1" applyAlignment="1" applyProtection="1">
      <alignment horizontal="center" vertical="center"/>
    </xf>
    <xf numFmtId="1" fontId="4" fillId="2" borderId="0" xfId="0" applyNumberFormat="1" applyFont="1" applyFill="1" applyBorder="1" applyAlignment="1" applyProtection="1">
      <alignment horizontal="center" vertical="center"/>
    </xf>
    <xf numFmtId="165" fontId="5" fillId="2" borderId="12" xfId="0" applyNumberFormat="1" applyFont="1" applyFill="1" applyBorder="1" applyAlignment="1" applyProtection="1">
      <alignment horizontal="center" vertical="center"/>
    </xf>
    <xf numFmtId="165" fontId="4" fillId="2" borderId="12" xfId="0" applyNumberFormat="1" applyFont="1" applyFill="1" applyBorder="1" applyAlignment="1" applyProtection="1">
      <alignment horizontal="center" vertical="center"/>
    </xf>
    <xf numFmtId="3" fontId="5" fillId="2" borderId="0" xfId="0" applyNumberFormat="1" applyFont="1" applyFill="1" applyBorder="1" applyAlignment="1" applyProtection="1">
      <alignment horizontal="center" vertical="center"/>
    </xf>
    <xf numFmtId="165" fontId="5" fillId="2" borderId="0" xfId="0" applyNumberFormat="1" applyFont="1" applyFill="1" applyBorder="1" applyAlignment="1" applyProtection="1">
      <alignment horizontal="center" vertical="center"/>
    </xf>
    <xf numFmtId="0" fontId="22" fillId="2" borderId="0" xfId="1" applyFill="1" applyBorder="1" applyAlignment="1" applyProtection="1">
      <alignment vertical="center"/>
    </xf>
    <xf numFmtId="0" fontId="26" fillId="2" borderId="0" xfId="0" applyFont="1" applyFill="1" applyBorder="1" applyAlignment="1" applyProtection="1">
      <alignment vertical="center"/>
    </xf>
    <xf numFmtId="0" fontId="29" fillId="2" borderId="0" xfId="1" applyFont="1" applyFill="1" applyBorder="1" applyAlignment="1" applyProtection="1">
      <alignment horizontal="left" vertical="center" indent="1"/>
      <protection locked="0"/>
    </xf>
    <xf numFmtId="0" fontId="30" fillId="2" borderId="0" xfId="0" applyFont="1" applyFill="1" applyBorder="1" applyAlignment="1" applyProtection="1">
      <alignment horizontal="center" vertical="center"/>
    </xf>
    <xf numFmtId="3" fontId="5" fillId="2" borderId="13" xfId="0" applyNumberFormat="1" applyFont="1" applyFill="1" applyBorder="1" applyAlignment="1" applyProtection="1">
      <alignment horizontal="center" vertical="center"/>
      <protection locked="0"/>
    </xf>
    <xf numFmtId="165" fontId="5" fillId="2" borderId="14" xfId="0" applyNumberFormat="1" applyFont="1" applyFill="1" applyBorder="1" applyAlignment="1" applyProtection="1">
      <alignment horizontal="center" vertical="center"/>
    </xf>
    <xf numFmtId="0" fontId="0" fillId="2" borderId="15" xfId="0" applyFill="1" applyBorder="1" applyAlignment="1" applyProtection="1">
      <alignment horizontal="center" vertical="center"/>
    </xf>
    <xf numFmtId="165" fontId="5" fillId="2" borderId="16" xfId="0" applyNumberFormat="1" applyFont="1" applyFill="1" applyBorder="1" applyAlignment="1" applyProtection="1">
      <alignment horizontal="center" vertical="center"/>
      <protection locked="0"/>
    </xf>
    <xf numFmtId="3" fontId="5" fillId="2" borderId="17" xfId="0" applyNumberFormat="1" applyFont="1" applyFill="1" applyBorder="1" applyAlignment="1" applyProtection="1">
      <alignment horizontal="center" vertical="center"/>
      <protection locked="0"/>
    </xf>
    <xf numFmtId="3" fontId="5" fillId="2" borderId="14" xfId="0" applyNumberFormat="1" applyFont="1" applyFill="1" applyBorder="1" applyAlignment="1" applyProtection="1">
      <alignment horizontal="center" vertical="center"/>
    </xf>
    <xf numFmtId="0" fontId="0" fillId="2" borderId="14" xfId="0" applyFont="1" applyFill="1" applyBorder="1" applyAlignment="1" applyProtection="1">
      <alignment horizontal="left" vertical="center" indent="2"/>
    </xf>
    <xf numFmtId="165" fontId="5" fillId="2" borderId="13" xfId="0" applyNumberFormat="1" applyFont="1" applyFill="1" applyBorder="1" applyAlignment="1" applyProtection="1">
      <alignment horizontal="center" vertical="center"/>
      <protection locked="0"/>
    </xf>
    <xf numFmtId="0" fontId="0" fillId="2" borderId="14" xfId="0" applyFill="1" applyBorder="1" applyAlignment="1" applyProtection="1">
      <alignment horizontal="left" vertical="center" indent="2"/>
    </xf>
    <xf numFmtId="0" fontId="0" fillId="2" borderId="18" xfId="0" applyFill="1" applyBorder="1" applyAlignment="1" applyProtection="1">
      <alignment horizontal="center" vertical="center"/>
    </xf>
    <xf numFmtId="9" fontId="5" fillId="2" borderId="13" xfId="0" applyNumberFormat="1" applyFont="1" applyFill="1" applyBorder="1" applyAlignment="1" applyProtection="1">
      <alignment horizontal="center" vertical="center"/>
      <protection locked="0"/>
    </xf>
    <xf numFmtId="0" fontId="13" fillId="2" borderId="0" xfId="0" applyFont="1" applyFill="1" applyAlignment="1" applyProtection="1">
      <alignment horizontal="left" vertical="center" wrapText="1"/>
    </xf>
    <xf numFmtId="0" fontId="11" fillId="2" borderId="0" xfId="0" applyFont="1" applyFill="1" applyBorder="1" applyAlignment="1" applyProtection="1">
      <alignment horizontal="left" vertical="center" wrapText="1"/>
    </xf>
    <xf numFmtId="0" fontId="8" fillId="4" borderId="4" xfId="0" applyFont="1" applyFill="1" applyBorder="1" applyAlignment="1" applyProtection="1">
      <alignment horizontal="left" vertical="center" wrapText="1" indent="1"/>
    </xf>
    <xf numFmtId="0" fontId="8" fillId="4" borderId="5" xfId="0" applyFont="1" applyFill="1" applyBorder="1" applyAlignment="1" applyProtection="1">
      <alignment horizontal="left" vertical="center" wrapText="1" indent="1"/>
    </xf>
    <xf numFmtId="0" fontId="8" fillId="4" borderId="6" xfId="0" applyFont="1" applyFill="1" applyBorder="1" applyAlignment="1" applyProtection="1">
      <alignment horizontal="left" vertical="center" wrapText="1" indent="1"/>
    </xf>
    <xf numFmtId="0" fontId="10" fillId="5" borderId="0" xfId="0" applyFont="1" applyFill="1" applyBorder="1" applyAlignment="1" applyProtection="1">
      <alignment horizontal="left" vertical="center" indent="1"/>
    </xf>
    <xf numFmtId="0" fontId="17" fillId="2" borderId="0" xfId="0" applyFont="1" applyFill="1" applyBorder="1" applyAlignment="1" applyProtection="1">
      <alignment horizontal="left" vertical="center"/>
    </xf>
    <xf numFmtId="0" fontId="22" fillId="2" borderId="0" xfId="1" applyFill="1" applyBorder="1" applyAlignment="1" applyProtection="1">
      <alignment horizontal="left" vertical="center" wrapText="1" indent="1"/>
      <protection locked="0"/>
    </xf>
    <xf numFmtId="0" fontId="10" fillId="3" borderId="0" xfId="0" applyFont="1" applyFill="1" applyBorder="1" applyAlignment="1" applyProtection="1">
      <alignment horizontal="left" vertical="center" indent="1"/>
    </xf>
  </cellXfs>
  <cellStyles count="2">
    <cellStyle name="Hyperlink" xfId="1" builtinId="8"/>
    <cellStyle name="Normal" xfId="0" builtinId="0"/>
  </cellStyles>
  <dxfs count="0"/>
  <tableStyles count="0" defaultTableStyle="TableStyleMedium2" defaultPivotStyle="PivotStyleLight16"/>
  <colors>
    <mruColors>
      <color rgb="FF1C4FD2"/>
      <color rgb="FFFFD900"/>
      <color rgb="FFB10101"/>
      <color rgb="FF191D64"/>
      <color rgb="FFFFF3C6"/>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57150</xdr:colOff>
      <xdr:row>2</xdr:row>
      <xdr:rowOff>57150</xdr:rowOff>
    </xdr:from>
    <xdr:to>
      <xdr:col>7</xdr:col>
      <xdr:colOff>5300</xdr:colOff>
      <xdr:row>3</xdr:row>
      <xdr:rowOff>106223</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43475" y="438150"/>
          <a:ext cx="1329275" cy="2395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ns.gov.uk/peoplepopulationandcommunity/birthsdeathsandmarriages/lifeexpectancies/bulletins/nationallifetablesunitedkingdom/2020to2022" TargetMode="External"/><Relationship Id="rId1" Type="http://schemas.openxmlformats.org/officeDocument/2006/relationships/hyperlink" Target="https://www.protection.aviva.com/globalassets/life/documents/3344_WOL_sales_aid.pdf"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4"/>
  <sheetViews>
    <sheetView tabSelected="1" zoomScaleNormal="100" workbookViewId="0">
      <selection activeCell="E12" sqref="E12"/>
    </sheetView>
  </sheetViews>
  <sheetFormatPr defaultColWidth="9.1796875" defaultRowHeight="17" x14ac:dyDescent="0.35"/>
  <cols>
    <col min="1" max="2" width="3.7265625" style="1" customWidth="1"/>
    <col min="3" max="4" width="20.7265625" style="1" customWidth="1"/>
    <col min="5" max="5" width="20.7265625" style="22" customWidth="1"/>
    <col min="6" max="6" width="3.7265625" style="22" customWidth="1"/>
    <col min="7" max="7" width="20.7265625" style="40" customWidth="1"/>
    <col min="8" max="8" width="3.7265625" style="22" customWidth="1"/>
    <col min="9" max="9" width="3.7265625" style="1" customWidth="1"/>
    <col min="10" max="10" width="10.7265625" style="18" customWidth="1"/>
    <col min="11" max="11" width="9.1796875" style="43"/>
    <col min="12" max="16384" width="9.1796875" style="1"/>
  </cols>
  <sheetData>
    <row r="1" spans="1:10" ht="15" customHeight="1" thickBot="1" x14ac:dyDescent="0.4">
      <c r="A1" s="3"/>
      <c r="B1" s="3"/>
      <c r="C1" s="14"/>
      <c r="D1" s="14"/>
      <c r="E1" s="15"/>
      <c r="F1" s="15"/>
      <c r="G1" s="16"/>
      <c r="H1" s="15"/>
      <c r="I1" s="3"/>
    </row>
    <row r="2" spans="1:10" ht="15" customHeight="1" x14ac:dyDescent="0.35">
      <c r="A2" s="3"/>
      <c r="B2" s="5"/>
      <c r="C2" s="6"/>
      <c r="D2" s="6"/>
      <c r="E2" s="6"/>
      <c r="F2" s="6"/>
      <c r="G2" s="6"/>
      <c r="H2" s="7"/>
      <c r="I2" s="3"/>
      <c r="J2" s="18" t="s">
        <v>4</v>
      </c>
    </row>
    <row r="3" spans="1:10" ht="14.5" x14ac:dyDescent="0.35">
      <c r="A3" s="3"/>
      <c r="B3" s="8"/>
      <c r="C3" s="2" t="s">
        <v>1</v>
      </c>
      <c r="D3" s="2"/>
      <c r="E3" s="3"/>
      <c r="F3" s="3"/>
      <c r="G3" s="3"/>
      <c r="H3" s="9"/>
      <c r="I3" s="3"/>
      <c r="J3" s="18" t="s">
        <v>5</v>
      </c>
    </row>
    <row r="4" spans="1:10" ht="30" customHeight="1" x14ac:dyDescent="0.35">
      <c r="A4" s="3"/>
      <c r="B4" s="8"/>
      <c r="C4" s="57" t="s">
        <v>22</v>
      </c>
      <c r="D4" s="23"/>
      <c r="E4" s="3"/>
      <c r="F4" s="3"/>
      <c r="G4" s="3"/>
      <c r="H4" s="9"/>
      <c r="I4" s="3"/>
    </row>
    <row r="5" spans="1:10" ht="15" customHeight="1" x14ac:dyDescent="0.35">
      <c r="A5" s="4"/>
      <c r="B5" s="8"/>
      <c r="C5" s="14"/>
      <c r="D5" s="14"/>
      <c r="E5" s="15"/>
      <c r="F5" s="15"/>
      <c r="G5" s="16"/>
      <c r="H5" s="17"/>
      <c r="I5" s="4"/>
    </row>
    <row r="6" spans="1:10" ht="30" customHeight="1" x14ac:dyDescent="0.35">
      <c r="A6" s="3"/>
      <c r="B6" s="8"/>
      <c r="C6" s="72" t="s">
        <v>20</v>
      </c>
      <c r="D6" s="72"/>
      <c r="E6" s="72"/>
      <c r="F6" s="72"/>
      <c r="G6" s="72"/>
      <c r="H6" s="17"/>
      <c r="I6" s="3"/>
    </row>
    <row r="7" spans="1:10" ht="10" customHeight="1" x14ac:dyDescent="0.35">
      <c r="A7" s="3"/>
      <c r="B7" s="8"/>
      <c r="C7" s="14"/>
      <c r="D7" s="14"/>
      <c r="E7" s="15"/>
      <c r="F7" s="15"/>
      <c r="G7" s="16"/>
      <c r="H7" s="17"/>
      <c r="I7" s="3"/>
    </row>
    <row r="8" spans="1:10" ht="20.149999999999999" customHeight="1" x14ac:dyDescent="0.35">
      <c r="A8" s="3"/>
      <c r="B8" s="8"/>
      <c r="C8" s="24" t="s">
        <v>26</v>
      </c>
      <c r="D8" s="24"/>
      <c r="E8" s="25"/>
      <c r="F8" s="25"/>
      <c r="G8" s="25"/>
      <c r="H8" s="17"/>
      <c r="I8" s="3"/>
    </row>
    <row r="9" spans="1:10" ht="20.149999999999999" customHeight="1" x14ac:dyDescent="0.35">
      <c r="A9" s="3"/>
      <c r="B9" s="8"/>
      <c r="C9" s="14"/>
      <c r="D9" s="14"/>
      <c r="E9" s="15"/>
      <c r="F9" s="15"/>
      <c r="G9" s="16"/>
      <c r="H9" s="17"/>
      <c r="I9" s="3"/>
    </row>
    <row r="10" spans="1:10" ht="22" customHeight="1" x14ac:dyDescent="0.35">
      <c r="A10" s="3"/>
      <c r="B10" s="8"/>
      <c r="C10" s="76" t="s">
        <v>23</v>
      </c>
      <c r="D10" s="76"/>
      <c r="E10" s="76"/>
      <c r="F10" s="76"/>
      <c r="G10" s="76"/>
      <c r="H10" s="17"/>
      <c r="I10" s="3"/>
    </row>
    <row r="11" spans="1:10" ht="10" customHeight="1" x14ac:dyDescent="0.35">
      <c r="A11" s="3"/>
      <c r="B11" s="8"/>
      <c r="C11" s="29"/>
      <c r="D11" s="29"/>
      <c r="E11" s="15"/>
      <c r="F11" s="15"/>
      <c r="G11" s="16"/>
      <c r="H11" s="17"/>
      <c r="I11" s="3"/>
    </row>
    <row r="12" spans="1:10" ht="22" customHeight="1" x14ac:dyDescent="0.35">
      <c r="A12" s="3"/>
      <c r="B12" s="8"/>
      <c r="C12" s="26" t="s">
        <v>13</v>
      </c>
      <c r="D12" s="27"/>
      <c r="E12" s="60"/>
      <c r="F12" s="54"/>
      <c r="G12" s="41"/>
      <c r="H12" s="13"/>
      <c r="I12" s="3"/>
    </row>
    <row r="13" spans="1:10" ht="10" customHeight="1" x14ac:dyDescent="0.35">
      <c r="A13" s="3"/>
      <c r="B13" s="8"/>
      <c r="C13" s="29"/>
      <c r="D13" s="29"/>
      <c r="E13" s="62"/>
      <c r="F13" s="15"/>
      <c r="G13" s="16"/>
      <c r="H13" s="17"/>
      <c r="I13" s="3"/>
    </row>
    <row r="14" spans="1:10" ht="22" customHeight="1" x14ac:dyDescent="0.35">
      <c r="A14" s="3"/>
      <c r="B14" s="8"/>
      <c r="C14" s="26" t="s">
        <v>2</v>
      </c>
      <c r="D14" s="27"/>
      <c r="E14" s="63"/>
      <c r="F14" s="61"/>
      <c r="G14" s="41"/>
      <c r="H14" s="13"/>
      <c r="I14" s="3"/>
    </row>
    <row r="15" spans="1:10" ht="10" customHeight="1" x14ac:dyDescent="0.35">
      <c r="A15" s="3"/>
      <c r="B15" s="8"/>
      <c r="C15" s="29"/>
      <c r="D15" s="29"/>
      <c r="E15" s="62"/>
      <c r="F15" s="15"/>
      <c r="G15" s="16"/>
      <c r="H15" s="17"/>
      <c r="I15" s="3"/>
    </row>
    <row r="16" spans="1:10" ht="22" customHeight="1" x14ac:dyDescent="0.35">
      <c r="A16" s="3"/>
      <c r="B16" s="8"/>
      <c r="C16" s="26" t="s">
        <v>27</v>
      </c>
      <c r="D16" s="27"/>
      <c r="E16" s="64"/>
      <c r="F16" s="65"/>
      <c r="G16" s="41"/>
      <c r="H16" s="13"/>
      <c r="I16" s="3"/>
    </row>
    <row r="17" spans="1:13" ht="12" customHeight="1" x14ac:dyDescent="0.35">
      <c r="A17" s="3"/>
      <c r="B17" s="8"/>
      <c r="C17" s="14"/>
      <c r="D17" s="14"/>
      <c r="E17" s="62"/>
      <c r="F17" s="15"/>
      <c r="G17" s="15"/>
      <c r="H17" s="13"/>
      <c r="I17" s="15"/>
      <c r="J17" s="46"/>
      <c r="L17" s="18"/>
      <c r="M17" s="18"/>
    </row>
    <row r="18" spans="1:13" ht="22" customHeight="1" x14ac:dyDescent="0.35">
      <c r="A18" s="3"/>
      <c r="B18" s="8"/>
      <c r="C18" s="77" t="s">
        <v>28</v>
      </c>
      <c r="D18" s="77"/>
      <c r="E18" s="77"/>
      <c r="F18" s="77"/>
      <c r="G18" s="77"/>
      <c r="H18" s="13"/>
      <c r="I18" s="20"/>
      <c r="J18" s="46"/>
      <c r="L18" s="18"/>
      <c r="M18" s="18"/>
    </row>
    <row r="19" spans="1:13" ht="22" customHeight="1" x14ac:dyDescent="0.35">
      <c r="A19" s="3"/>
      <c r="B19" s="8"/>
      <c r="C19" s="14"/>
      <c r="D19" s="14"/>
      <c r="E19" s="15"/>
      <c r="F19" s="15"/>
      <c r="G19" s="16"/>
      <c r="H19" s="17"/>
      <c r="I19" s="3"/>
    </row>
    <row r="20" spans="1:13" s="22" customFormat="1" ht="22" customHeight="1" x14ac:dyDescent="0.35">
      <c r="A20" s="3"/>
      <c r="B20" s="8"/>
      <c r="C20" s="76" t="s">
        <v>24</v>
      </c>
      <c r="D20" s="76"/>
      <c r="E20" s="76"/>
      <c r="F20" s="76"/>
      <c r="G20" s="76"/>
      <c r="H20" s="17"/>
      <c r="I20" s="3"/>
      <c r="J20" s="45"/>
      <c r="K20" s="44"/>
    </row>
    <row r="21" spans="1:13" ht="10" customHeight="1" x14ac:dyDescent="0.35">
      <c r="A21" s="3"/>
      <c r="B21" s="8"/>
      <c r="C21" s="14"/>
      <c r="D21" s="14"/>
      <c r="E21" s="15"/>
      <c r="F21" s="15"/>
      <c r="G21" s="16"/>
      <c r="H21" s="17"/>
      <c r="I21" s="3"/>
    </row>
    <row r="22" spans="1:13" ht="22" customHeight="1" x14ac:dyDescent="0.35">
      <c r="A22" s="3"/>
      <c r="B22" s="8"/>
      <c r="C22" s="26" t="s">
        <v>12</v>
      </c>
      <c r="D22" s="27"/>
      <c r="E22" s="67"/>
      <c r="F22" s="66" t="s">
        <v>7</v>
      </c>
      <c r="G22" s="41"/>
      <c r="H22" s="13"/>
      <c r="I22" s="3"/>
    </row>
    <row r="23" spans="1:13" ht="10" customHeight="1" x14ac:dyDescent="0.35">
      <c r="A23" s="3"/>
      <c r="B23" s="8"/>
      <c r="C23" s="29"/>
      <c r="D23" s="29"/>
      <c r="E23" s="62"/>
      <c r="F23" s="15"/>
      <c r="G23" s="16"/>
      <c r="H23" s="17"/>
      <c r="I23" s="3"/>
    </row>
    <row r="24" spans="1:13" ht="22" customHeight="1" x14ac:dyDescent="0.35">
      <c r="A24" s="3"/>
      <c r="B24" s="8"/>
      <c r="C24" s="26" t="s">
        <v>8</v>
      </c>
      <c r="D24" s="27"/>
      <c r="E24" s="63"/>
      <c r="F24" s="55"/>
      <c r="G24" s="41"/>
      <c r="H24" s="13"/>
      <c r="I24" s="3"/>
    </row>
    <row r="25" spans="1:13" ht="10" customHeight="1" x14ac:dyDescent="0.35">
      <c r="A25" s="3"/>
      <c r="B25" s="8"/>
      <c r="C25" s="29"/>
      <c r="D25" s="29"/>
      <c r="E25" s="62"/>
      <c r="F25" s="15"/>
      <c r="G25" s="16"/>
      <c r="H25" s="17"/>
      <c r="I25" s="3"/>
    </row>
    <row r="26" spans="1:13" ht="22" customHeight="1" x14ac:dyDescent="0.35">
      <c r="A26" s="3"/>
      <c r="B26" s="8"/>
      <c r="C26" s="26" t="s">
        <v>16</v>
      </c>
      <c r="D26" s="27"/>
      <c r="E26" s="70"/>
      <c r="F26" s="68" t="s">
        <v>19</v>
      </c>
      <c r="G26" s="49"/>
      <c r="H26" s="13"/>
      <c r="I26" s="3"/>
    </row>
    <row r="27" spans="1:13" ht="10" customHeight="1" x14ac:dyDescent="0.35">
      <c r="A27" s="3"/>
      <c r="B27" s="8"/>
      <c r="C27" s="29"/>
      <c r="D27" s="29"/>
      <c r="E27" s="69"/>
      <c r="F27" s="15"/>
      <c r="G27" s="16"/>
      <c r="H27" s="17"/>
      <c r="I27" s="3"/>
    </row>
    <row r="28" spans="1:13" ht="22" customHeight="1" x14ac:dyDescent="0.35">
      <c r="A28" s="3"/>
      <c r="B28" s="8"/>
      <c r="C28" s="33" t="s">
        <v>17</v>
      </c>
      <c r="D28" s="27"/>
      <c r="E28" s="50" t="str">
        <f>IF(E24="","",((E24/E22)+E12))</f>
        <v/>
      </c>
      <c r="F28" s="51"/>
      <c r="G28" s="41"/>
      <c r="H28" s="13"/>
      <c r="I28" s="3"/>
    </row>
    <row r="29" spans="1:13" ht="22" customHeight="1" x14ac:dyDescent="0.35">
      <c r="A29" s="3"/>
      <c r="B29" s="8"/>
      <c r="C29" s="14"/>
      <c r="D29" s="14"/>
      <c r="E29" s="15"/>
      <c r="F29" s="15"/>
      <c r="G29" s="16"/>
      <c r="H29" s="17"/>
      <c r="I29" s="3"/>
    </row>
    <row r="30" spans="1:13" s="22" customFormat="1" ht="22" customHeight="1" x14ac:dyDescent="0.35">
      <c r="A30" s="3"/>
      <c r="B30" s="8"/>
      <c r="C30" s="76" t="s">
        <v>25</v>
      </c>
      <c r="D30" s="76"/>
      <c r="E30" s="76"/>
      <c r="F30" s="76"/>
      <c r="G30" s="76"/>
      <c r="H30" s="17"/>
      <c r="I30" s="3"/>
      <c r="J30" s="45"/>
      <c r="K30" s="44"/>
    </row>
    <row r="31" spans="1:13" s="22" customFormat="1" ht="10" customHeight="1" x14ac:dyDescent="0.35">
      <c r="A31" s="3"/>
      <c r="B31" s="8"/>
      <c r="C31" s="28"/>
      <c r="D31" s="28"/>
      <c r="E31" s="16"/>
      <c r="F31" s="16"/>
      <c r="G31" s="30"/>
      <c r="H31" s="17"/>
      <c r="I31" s="3"/>
      <c r="J31" s="45"/>
      <c r="K31" s="44"/>
    </row>
    <row r="32" spans="1:13" ht="25" customHeight="1" x14ac:dyDescent="0.35">
      <c r="A32" s="3"/>
      <c r="B32" s="8"/>
      <c r="C32" s="28"/>
      <c r="D32" s="16"/>
      <c r="E32" s="59" t="s">
        <v>9</v>
      </c>
      <c r="F32" s="16"/>
      <c r="G32" s="59" t="s">
        <v>10</v>
      </c>
      <c r="H32" s="17"/>
      <c r="I32" s="3"/>
      <c r="K32" s="1"/>
    </row>
    <row r="33" spans="1:11" ht="5.15" customHeight="1" x14ac:dyDescent="0.35">
      <c r="A33" s="3"/>
      <c r="B33" s="8"/>
      <c r="C33" s="32"/>
      <c r="D33" s="32"/>
      <c r="E33" s="16"/>
      <c r="F33" s="16"/>
      <c r="G33" s="31"/>
      <c r="H33" s="17"/>
      <c r="I33" s="3"/>
    </row>
    <row r="34" spans="1:11" ht="22" customHeight="1" x14ac:dyDescent="0.35">
      <c r="A34" s="3"/>
      <c r="B34" s="8"/>
      <c r="C34" s="26" t="s">
        <v>11</v>
      </c>
      <c r="D34" s="26"/>
      <c r="E34" s="52" t="str">
        <f>IF($E$22="","",($E$16-$E$12)*$E$22)</f>
        <v/>
      </c>
      <c r="F34" s="30"/>
      <c r="G34" s="52" t="str">
        <f>IF($E$22="","",($E$16-$E$12)*$E$22)</f>
        <v/>
      </c>
      <c r="H34" s="17"/>
      <c r="I34" s="3"/>
    </row>
    <row r="35" spans="1:11" ht="10" customHeight="1" x14ac:dyDescent="0.35">
      <c r="A35" s="3"/>
      <c r="B35" s="8"/>
      <c r="C35" s="32"/>
      <c r="D35" s="32"/>
      <c r="E35" s="16"/>
      <c r="F35" s="16"/>
      <c r="G35" s="31"/>
      <c r="H35" s="17"/>
      <c r="I35" s="3"/>
    </row>
    <row r="36" spans="1:11" ht="22" customHeight="1" x14ac:dyDescent="0.35">
      <c r="A36" s="3"/>
      <c r="B36" s="8"/>
      <c r="C36" s="26" t="s">
        <v>14</v>
      </c>
      <c r="D36" s="33"/>
      <c r="E36" s="52" t="str">
        <f>IF(E24="","",E24)</f>
        <v/>
      </c>
      <c r="F36" s="30"/>
      <c r="G36" s="52" t="str">
        <f>IF(E26="","",FV(E26,(E16-E12),-E22,0,1))</f>
        <v/>
      </c>
      <c r="H36" s="17"/>
      <c r="I36" s="3"/>
    </row>
    <row r="37" spans="1:11" ht="10" customHeight="1" x14ac:dyDescent="0.35">
      <c r="A37" s="3"/>
      <c r="B37" s="8"/>
      <c r="C37" s="32"/>
      <c r="D37" s="34"/>
      <c r="E37" s="35"/>
      <c r="F37" s="35"/>
      <c r="G37" s="36"/>
      <c r="H37" s="17"/>
      <c r="I37" s="3"/>
    </row>
    <row r="38" spans="1:11" ht="22" customHeight="1" x14ac:dyDescent="0.35">
      <c r="A38" s="3"/>
      <c r="B38" s="8"/>
      <c r="C38" s="33" t="s">
        <v>15</v>
      </c>
      <c r="D38" s="33"/>
      <c r="E38" s="53" t="str">
        <f>IF($E$22="","",E36-E34)</f>
        <v/>
      </c>
      <c r="F38" s="30"/>
      <c r="G38" s="53" t="str">
        <f>IF($E$22="","",G36-G34)</f>
        <v/>
      </c>
      <c r="H38" s="19"/>
      <c r="I38" s="3"/>
    </row>
    <row r="39" spans="1:11" ht="10" customHeight="1" x14ac:dyDescent="0.35">
      <c r="A39" s="3"/>
      <c r="B39" s="8"/>
      <c r="C39" s="32"/>
      <c r="D39" s="32"/>
      <c r="E39" s="16"/>
      <c r="F39" s="16"/>
      <c r="G39" s="31"/>
      <c r="H39" s="17"/>
      <c r="I39" s="3"/>
    </row>
    <row r="40" spans="1:11" ht="22" customHeight="1" x14ac:dyDescent="0.35">
      <c r="A40" s="3"/>
      <c r="B40" s="8"/>
      <c r="C40" s="33" t="s">
        <v>18</v>
      </c>
      <c r="D40" s="33"/>
      <c r="E40" s="42" t="str">
        <f>IF($E$38="","",E38/E34)</f>
        <v/>
      </c>
      <c r="F40" s="47"/>
      <c r="G40" s="42" t="str">
        <f>IF($E$38="","",G38/G34)</f>
        <v/>
      </c>
      <c r="H40" s="17"/>
      <c r="I40" s="3"/>
    </row>
    <row r="41" spans="1:11" ht="25" customHeight="1" x14ac:dyDescent="0.35">
      <c r="A41" s="3"/>
      <c r="B41" s="8"/>
      <c r="C41" s="28"/>
      <c r="D41" s="16"/>
      <c r="E41" s="16"/>
      <c r="F41" s="16"/>
      <c r="G41" s="16"/>
      <c r="H41" s="17"/>
      <c r="I41" s="3"/>
      <c r="K41" s="1"/>
    </row>
    <row r="42" spans="1:11" ht="25" customHeight="1" x14ac:dyDescent="0.35">
      <c r="A42" s="3"/>
      <c r="B42" s="8"/>
      <c r="C42" s="79" t="s">
        <v>6</v>
      </c>
      <c r="D42" s="79"/>
      <c r="E42" s="79"/>
      <c r="F42" s="79"/>
      <c r="G42" s="79"/>
      <c r="H42" s="17"/>
      <c r="I42" s="3"/>
      <c r="K42" s="1"/>
    </row>
    <row r="43" spans="1:11" ht="12" customHeight="1" x14ac:dyDescent="0.35">
      <c r="A43" s="3"/>
      <c r="B43" s="8"/>
      <c r="C43" s="14"/>
      <c r="D43" s="15"/>
      <c r="E43" s="15"/>
      <c r="F43" s="15"/>
      <c r="G43" s="16"/>
      <c r="H43" s="17"/>
      <c r="I43" s="3"/>
      <c r="K43" s="1"/>
    </row>
    <row r="44" spans="1:11" ht="22" customHeight="1" x14ac:dyDescent="0.35">
      <c r="A44" s="3"/>
      <c r="B44" s="8"/>
      <c r="C44" s="58" t="s">
        <v>21</v>
      </c>
      <c r="D44" s="56"/>
      <c r="E44" s="56"/>
      <c r="F44" s="56"/>
      <c r="G44" s="56"/>
      <c r="H44" s="17"/>
      <c r="I44" s="3"/>
      <c r="K44" s="1"/>
    </row>
    <row r="45" spans="1:11" ht="10" customHeight="1" x14ac:dyDescent="0.35">
      <c r="A45" s="3"/>
      <c r="B45" s="8"/>
      <c r="C45" s="29"/>
      <c r="D45" s="49"/>
      <c r="E45" s="49"/>
      <c r="F45" s="49"/>
      <c r="G45" s="26"/>
      <c r="H45" s="17"/>
      <c r="I45" s="3"/>
      <c r="K45" s="1"/>
    </row>
    <row r="46" spans="1:11" ht="15" customHeight="1" x14ac:dyDescent="0.35">
      <c r="A46" s="3"/>
      <c r="B46" s="8"/>
      <c r="C46" s="48" t="s">
        <v>3</v>
      </c>
      <c r="D46" s="41"/>
      <c r="E46" s="41"/>
      <c r="F46" s="41"/>
      <c r="G46" s="41"/>
      <c r="H46" s="17"/>
      <c r="I46" s="3"/>
      <c r="K46" s="1"/>
    </row>
    <row r="47" spans="1:11" ht="20.149999999999999" customHeight="1" x14ac:dyDescent="0.35">
      <c r="A47" s="3"/>
      <c r="B47" s="8"/>
      <c r="C47" s="78" t="s">
        <v>29</v>
      </c>
      <c r="D47" s="78"/>
      <c r="E47" s="78"/>
      <c r="F47" s="78"/>
      <c r="G47" s="78"/>
      <c r="H47" s="17"/>
      <c r="I47" s="3"/>
      <c r="K47" s="1"/>
    </row>
    <row r="48" spans="1:11" ht="22" customHeight="1" x14ac:dyDescent="0.35">
      <c r="A48" s="3"/>
      <c r="B48" s="8"/>
      <c r="C48" s="14"/>
      <c r="D48" s="14"/>
      <c r="E48" s="15"/>
      <c r="F48" s="15"/>
      <c r="G48" s="16"/>
      <c r="H48" s="17"/>
      <c r="I48" s="3"/>
    </row>
    <row r="49" spans="1:11" s="22" customFormat="1" ht="40" customHeight="1" x14ac:dyDescent="0.35">
      <c r="A49" s="3"/>
      <c r="B49" s="8"/>
      <c r="C49" s="73" t="s">
        <v>0</v>
      </c>
      <c r="D49" s="74"/>
      <c r="E49" s="74"/>
      <c r="F49" s="74"/>
      <c r="G49" s="75"/>
      <c r="H49" s="17"/>
      <c r="I49" s="3"/>
      <c r="J49" s="45"/>
      <c r="K49" s="44"/>
    </row>
    <row r="50" spans="1:11" s="22" customFormat="1" ht="20.149999999999999" customHeight="1" thickBot="1" x14ac:dyDescent="0.4">
      <c r="A50" s="3"/>
      <c r="B50" s="10"/>
      <c r="C50" s="21"/>
      <c r="D50" s="21"/>
      <c r="E50" s="37"/>
      <c r="F50" s="37"/>
      <c r="G50" s="38"/>
      <c r="H50" s="39"/>
      <c r="I50" s="3"/>
      <c r="J50" s="45"/>
      <c r="K50" s="44"/>
    </row>
    <row r="52" spans="1:11" ht="50.15" customHeight="1" x14ac:dyDescent="0.35">
      <c r="B52" s="71" t="s">
        <v>30</v>
      </c>
      <c r="C52" s="71"/>
      <c r="D52" s="71"/>
      <c r="E52" s="71"/>
      <c r="F52" s="71"/>
      <c r="G52" s="71"/>
      <c r="H52" s="71"/>
    </row>
    <row r="53" spans="1:11" ht="5.15" customHeight="1" x14ac:dyDescent="0.35">
      <c r="B53" s="11"/>
    </row>
    <row r="54" spans="1:11" ht="14.5" x14ac:dyDescent="0.35">
      <c r="B54" s="12" t="s">
        <v>31</v>
      </c>
      <c r="E54" s="1"/>
      <c r="F54" s="1"/>
      <c r="G54" s="1"/>
      <c r="H54" s="1"/>
    </row>
  </sheetData>
  <sheetProtection password="ECEE" sheet="1" selectLockedCells="1"/>
  <mergeCells count="9">
    <mergeCell ref="B52:H52"/>
    <mergeCell ref="C6:G6"/>
    <mergeCell ref="C49:G49"/>
    <mergeCell ref="C30:G30"/>
    <mergeCell ref="C10:G10"/>
    <mergeCell ref="C20:G20"/>
    <mergeCell ref="C18:G18"/>
    <mergeCell ref="C47:G47"/>
    <mergeCell ref="C42:G42"/>
  </mergeCells>
  <dataValidations count="1">
    <dataValidation type="list" operator="greaterThanOrEqual" showInputMessage="1" showErrorMessage="1" error="Please select from list" sqref="E14:F14">
      <formula1>$J$2:$J$3</formula1>
    </dataValidation>
  </dataValidations>
  <hyperlinks>
    <hyperlink ref="C44" r:id="rId1"/>
    <hyperlink ref="C47:G47" r:id="rId2" display="1 Office of National Statistics – Life expectancy in the UK: 2020 to 2022 (January 2024)"/>
  </hyperlinks>
  <printOptions horizontalCentered="1"/>
  <pageMargins left="0.31496062992125984" right="0.31496062992125984" top="0.55118110236220474" bottom="0.55118110236220474" header="0.31496062992125984" footer="0.31496062992125984"/>
  <pageSetup paperSize="9" scale="88"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Whole of Life Calculator</vt:lpstr>
      <vt:lpstr>'Whole of Life Calculator'!Print_Area</vt:lpstr>
    </vt:vector>
  </TitlesOfParts>
  <Company>Ageas Protect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Roberts</dc:creator>
  <cp:lastModifiedBy>Marcus Evangelou</cp:lastModifiedBy>
  <cp:lastPrinted>2022-12-29T08:30:13Z</cp:lastPrinted>
  <dcterms:created xsi:type="dcterms:W3CDTF">2017-06-05T07:01:16Z</dcterms:created>
  <dcterms:modified xsi:type="dcterms:W3CDTF">2025-02-13T16:36:01Z</dcterms:modified>
</cp:coreProperties>
</file>